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'Plan1'!$A$1:$F$65</definedName>
  </definedNames>
  <calcPr fullCalcOnLoad="1"/>
</workbook>
</file>

<file path=xl/sharedStrings.xml><?xml version="1.0" encoding="utf-8"?>
<sst xmlns="http://schemas.openxmlformats.org/spreadsheetml/2006/main" count="91" uniqueCount="69">
  <si>
    <t xml:space="preserve">                                    </t>
  </si>
  <si>
    <t xml:space="preserve">             </t>
  </si>
  <si>
    <t xml:space="preserve">              </t>
  </si>
  <si>
    <t xml:space="preserve">                        </t>
  </si>
  <si>
    <t xml:space="preserve">                         </t>
  </si>
  <si>
    <t xml:space="preserve">DANIEL MOISES BENEDITO              </t>
  </si>
  <si>
    <t xml:space="preserve">EDMUR SOTERO LUCAICHUS              </t>
  </si>
  <si>
    <t xml:space="preserve">EDUARDO LUIZ RUBIAO                 </t>
  </si>
  <si>
    <t xml:space="preserve">EDUARDO MACHADO DE CASTRO           </t>
  </si>
  <si>
    <t xml:space="preserve">FLAVIO DE CARVALHO PEREIRA          </t>
  </si>
  <si>
    <t xml:space="preserve">GIULIANA GONCALVES FERNANDES        </t>
  </si>
  <si>
    <t xml:space="preserve">JADER AUGUSTO MARASSI DE PAULA      </t>
  </si>
  <si>
    <t xml:space="preserve">JOSE MARCOS AGOSTINHO               </t>
  </si>
  <si>
    <t xml:space="preserve">LUCIANO DA SILVA ANDRADE            </t>
  </si>
  <si>
    <t xml:space="preserve">MARCELO RODOLFO BARRETO DA SILVA    </t>
  </si>
  <si>
    <t xml:space="preserve">MARINA ALVES CATAPANI FERREIRA      </t>
  </si>
  <si>
    <t xml:space="preserve">OSVALDO BARBOSA                     </t>
  </si>
  <si>
    <t xml:space="preserve">RODRIGO DO PRADO SOUZA              </t>
  </si>
  <si>
    <t xml:space="preserve">ROGERIO FERREIRA                    </t>
  </si>
  <si>
    <t xml:space="preserve">TOSHIRO TADEU SHIMIZU               </t>
  </si>
  <si>
    <t xml:space="preserve">VANMER RIBEIRO                      </t>
  </si>
  <si>
    <t xml:space="preserve">                                     </t>
  </si>
  <si>
    <t xml:space="preserve">ALEX CATAPANI                       </t>
  </si>
  <si>
    <t xml:space="preserve">ALEXANDRE LOPES EMERY               </t>
  </si>
  <si>
    <t xml:space="preserve">BENEDITO APARECIDO LEITE            </t>
  </si>
  <si>
    <t>BERNARDO ALEXANDRE PEREIRA DE QUEIROZ</t>
  </si>
  <si>
    <t xml:space="preserve">GIOVANI DA COSTA MORAES             </t>
  </si>
  <si>
    <t xml:space="preserve">JOSE SBRUZZI NETO      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</si>
  <si>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</si>
  <si>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</si>
  <si>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</si>
  <si>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>ALEXANDRA MARIA FONSECA DO NASCIMENTO</t>
  </si>
  <si>
    <t xml:space="preserve">ANA CLAUDIA NERI LANDRE             </t>
  </si>
  <si>
    <t>BENEDITA AUXILIADORA DE MORAIS RANGEL</t>
  </si>
  <si>
    <t xml:space="preserve">CECI OLIVEIRA PENTEADO              </t>
  </si>
  <si>
    <t xml:space="preserve">CRISTINA OLIVA DE SOUZA ALMEIDA     </t>
  </si>
  <si>
    <t xml:space="preserve">DANIELLE RODRIGUES PINTO SIQUEIRA   </t>
  </si>
  <si>
    <t xml:space="preserve">ELAINE APARECIDA DE SOUZA           </t>
  </si>
  <si>
    <t xml:space="preserve">ERIC LEONARDO INOUE                 </t>
  </si>
  <si>
    <t xml:space="preserve">FERNANDO GONCALVES CERVANTES        </t>
  </si>
  <si>
    <t xml:space="preserve">GISELE CANDIDA GIAMBO FELICIO       </t>
  </si>
  <si>
    <t xml:space="preserve">HELIENNE MARIA DE LIMA SANTOS       </t>
  </si>
  <si>
    <t>ISABEL CRISTINA LOPES MONTEIRO SILVA</t>
  </si>
  <si>
    <t xml:space="preserve">JANAINA MARIA DE LIMA               </t>
  </si>
  <si>
    <t xml:space="preserve">JONATA DIEGO ROMAO RIBEIRO          </t>
  </si>
  <si>
    <t xml:space="preserve">JOSE EDUARDO PEREIRA GONZALEZ       </t>
  </si>
  <si>
    <t xml:space="preserve">LUIZ FERNANDO GONZALES              </t>
  </si>
  <si>
    <t xml:space="preserve">MARGARETE SOARES DE OLIVEIRA        </t>
  </si>
  <si>
    <t xml:space="preserve">ROSANGELA DE OLIVEIRA               </t>
  </si>
  <si>
    <t xml:space="preserve">SIDNEI DOS SANTOS                   </t>
  </si>
  <si>
    <t xml:space="preserve">SILVIA FERNANDEZ NAVARRO DOS SANTOS </t>
  </si>
  <si>
    <t>MATR.</t>
  </si>
  <si>
    <t>HE 50%
COVID19</t>
  </si>
  <si>
    <t>HE 100%
COVID19</t>
  </si>
  <si>
    <t>ADIC. NOT 50%
COVID19</t>
  </si>
  <si>
    <t>ADIC. NOT 100%_
COVID19</t>
  </si>
  <si>
    <t>SEC. FAZENDA</t>
  </si>
  <si>
    <t>HORAS EXTRAS REALIZADAS NO PERIODO DE 01 A 31/05/2020 - PAGAS NA FL. JUNHO/2020</t>
  </si>
  <si>
    <t>TOTAL</t>
  </si>
  <si>
    <t>TOTAL GERAL</t>
  </si>
  <si>
    <t>SEC. URBANISMO</t>
  </si>
  <si>
    <t xml:space="preserve">                                   </t>
  </si>
  <si>
    <t>GRAT. ENC. ESPECIAIS
COVID19</t>
  </si>
  <si>
    <t>NOME</t>
  </si>
  <si>
    <t>SEC. SAÚDE (1)</t>
  </si>
  <si>
    <t>GRAT. DE ENCARGOS ESPECIAIS - REF. PERIODO DE 01 A 30/06/2020 - FL. JUN/2020</t>
  </si>
  <si>
    <t>FL. JUNHO/2020</t>
  </si>
  <si>
    <t>Estado de São Paulo</t>
  </si>
  <si>
    <t>PREFEITURA MUNICIPAL DA ESTÂNCIA BALNEÁRIA DE CARAGUATATUBA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</si>
</sst>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4" fontId="0" fillId="0" borderId="0" xfId="45" applyFont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4" fontId="40" fillId="0" borderId="0" xfId="45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44" fontId="40" fillId="0" borderId="14" xfId="45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44" fontId="43" fillId="0" borderId="14" xfId="45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44" fontId="40" fillId="0" borderId="14" xfId="45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4" fontId="43" fillId="0" borderId="0" xfId="45" applyFont="1" applyAlignment="1">
      <alignment vertical="center"/>
    </xf>
    <xf numFmtId="44" fontId="40" fillId="0" borderId="14" xfId="45" applyFont="1" applyBorder="1" applyAlignment="1">
      <alignment horizontal="center" vertical="center"/>
    </xf>
    <xf numFmtId="44" fontId="40" fillId="0" borderId="14" xfId="45" applyFont="1" applyBorder="1" applyAlignment="1">
      <alignment horizontal="center" vertical="center" wrapText="1"/>
    </xf>
    <xf numFmtId="44" fontId="43" fillId="0" borderId="14" xfId="45" applyFont="1" applyBorder="1" applyAlignment="1">
      <alignment horizontal="center" vertical="center"/>
    </xf>
    <xf numFmtId="44" fontId="40" fillId="0" borderId="14" xfId="45" applyFont="1" applyBorder="1" applyAlignment="1">
      <alignment horizontal="center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314325</xdr:rowOff>
    </xdr:from>
    <xdr:to>
      <xdr:col>1</xdr:col>
      <xdr:colOff>304800</xdr:colOff>
      <xdr:row>1</xdr:row>
      <xdr:rowOff>219075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32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60" zoomScalePageLayoutView="0" workbookViewId="0" topLeftCell="A1">
      <selection activeCell="I72" sqref="I72"/>
    </sheetView>
  </sheetViews>
  <sheetFormatPr defaultColWidth="9.140625" defaultRowHeight="15"/>
  <cols>
    <col min="1" max="1" width="9.28125" style="2" bestFit="1" customWidth="1"/>
    <col min="2" max="2" width="56.8515625" style="3" bestFit="1" customWidth="1"/>
    <col min="3" max="3" width="23.28125" style="6" bestFit="1" customWidth="1"/>
    <col min="4" max="4" width="19.140625" style="6" bestFit="1" customWidth="1"/>
    <col min="5" max="6" width="16.28125" style="6" bestFit="1" customWidth="1"/>
    <col min="7" max="16384" width="9.140625" style="3" customWidth="1"/>
  </cols>
  <sheetData>
    <row r="1" spans="2:6" ht="75" customHeight="1">
      <c r="B1" s="12" t="s">
        <v>68</v>
      </c>
      <c r="C1" s="12"/>
      <c r="D1" s="12"/>
      <c r="E1" s="12"/>
      <c r="F1" s="12"/>
    </row>
    <row r="2" spans="1:6" ht="21">
      <c r="A2" s="11" t="s">
        <v>67</v>
      </c>
      <c r="B2" s="11"/>
      <c r="C2" s="11"/>
      <c r="D2" s="11"/>
      <c r="E2" s="11"/>
      <c r="F2" s="11"/>
    </row>
    <row r="3" spans="2:6" ht="18.75">
      <c r="B3" s="1"/>
      <c r="C3" s="1"/>
      <c r="D3" s="1"/>
      <c r="E3" s="1"/>
      <c r="F3" s="1"/>
    </row>
    <row r="4" spans="1:6" ht="41.25" customHeight="1">
      <c r="A4" s="4" t="s">
        <v>57</v>
      </c>
      <c r="B4" s="4"/>
      <c r="C4" s="4"/>
      <c r="D4" s="4"/>
      <c r="E4" s="4"/>
      <c r="F4" s="4"/>
    </row>
    <row r="5" spans="1:6" ht="15.75">
      <c r="A5" s="13" t="s">
        <v>56</v>
      </c>
      <c r="B5" s="13"/>
      <c r="C5" s="13"/>
      <c r="D5" s="13"/>
      <c r="E5" s="13"/>
      <c r="F5" s="13"/>
    </row>
    <row r="6" spans="1:7" ht="47.25">
      <c r="A6" s="14" t="s">
        <v>51</v>
      </c>
      <c r="B6" s="14" t="s">
        <v>63</v>
      </c>
      <c r="C6" s="15" t="s">
        <v>52</v>
      </c>
      <c r="D6" s="15" t="s">
        <v>53</v>
      </c>
      <c r="E6" s="15" t="s">
        <v>54</v>
      </c>
      <c r="F6" s="15" t="s">
        <v>55</v>
      </c>
      <c r="G6" s="5"/>
    </row>
    <row r="7" spans="1:6" ht="15.75">
      <c r="A7" s="16">
        <v>2573</v>
      </c>
      <c r="B7" s="17" t="s">
        <v>5</v>
      </c>
      <c r="C7" s="18">
        <v>890.15</v>
      </c>
      <c r="D7" s="18">
        <v>1424.24</v>
      </c>
      <c r="E7" s="18">
        <v>17.8</v>
      </c>
      <c r="F7" s="18">
        <v>23.74</v>
      </c>
    </row>
    <row r="8" spans="1:6" ht="15.75">
      <c r="A8" s="16">
        <v>1965</v>
      </c>
      <c r="B8" s="17" t="s">
        <v>6</v>
      </c>
      <c r="C8" s="18">
        <v>990.86</v>
      </c>
      <c r="D8" s="18">
        <v>1981.71</v>
      </c>
      <c r="E8" s="18">
        <v>0</v>
      </c>
      <c r="F8" s="18">
        <v>0</v>
      </c>
    </row>
    <row r="9" spans="1:6" ht="15.75">
      <c r="A9" s="16">
        <v>6715</v>
      </c>
      <c r="B9" s="17" t="s">
        <v>7</v>
      </c>
      <c r="C9" s="18">
        <v>2036.87</v>
      </c>
      <c r="D9" s="18">
        <v>3802.15</v>
      </c>
      <c r="E9" s="18">
        <v>0</v>
      </c>
      <c r="F9" s="18">
        <v>0</v>
      </c>
    </row>
    <row r="10" spans="1:6" ht="15.75">
      <c r="A10" s="16">
        <v>2997</v>
      </c>
      <c r="B10" s="17" t="s">
        <v>8</v>
      </c>
      <c r="C10" s="18">
        <v>1172.3</v>
      </c>
      <c r="D10" s="18">
        <v>2188.28</v>
      </c>
      <c r="E10" s="18">
        <v>58.61</v>
      </c>
      <c r="F10" s="18">
        <v>93.78</v>
      </c>
    </row>
    <row r="11" spans="1:6" ht="15.75">
      <c r="A11" s="16">
        <v>1999</v>
      </c>
      <c r="B11" s="17" t="s">
        <v>9</v>
      </c>
      <c r="C11" s="18">
        <v>1014.94</v>
      </c>
      <c r="D11" s="18">
        <v>1623.9</v>
      </c>
      <c r="E11" s="18">
        <v>0</v>
      </c>
      <c r="F11" s="18">
        <v>0</v>
      </c>
    </row>
    <row r="12" spans="1:6" ht="15.75">
      <c r="A12" s="16">
        <v>19028</v>
      </c>
      <c r="B12" s="17" t="s">
        <v>10</v>
      </c>
      <c r="C12" s="18">
        <v>779.6</v>
      </c>
      <c r="D12" s="18">
        <v>1247.35</v>
      </c>
      <c r="E12" s="18">
        <v>0</v>
      </c>
      <c r="F12" s="18">
        <v>0</v>
      </c>
    </row>
    <row r="13" spans="1:6" ht="15.75">
      <c r="A13" s="16">
        <v>14375</v>
      </c>
      <c r="B13" s="17" t="s">
        <v>11</v>
      </c>
      <c r="C13" s="18">
        <v>663.22</v>
      </c>
      <c r="D13" s="18">
        <v>1326.44</v>
      </c>
      <c r="E13" s="18">
        <v>0</v>
      </c>
      <c r="F13" s="18">
        <v>0</v>
      </c>
    </row>
    <row r="14" spans="1:6" ht="15.75">
      <c r="A14" s="16">
        <v>3168</v>
      </c>
      <c r="B14" s="17" t="s">
        <v>12</v>
      </c>
      <c r="C14" s="18">
        <v>796.23</v>
      </c>
      <c r="D14" s="18">
        <v>1592.45</v>
      </c>
      <c r="E14" s="18">
        <v>39.81</v>
      </c>
      <c r="F14" s="18">
        <v>63.7</v>
      </c>
    </row>
    <row r="15" spans="1:6" ht="15.75">
      <c r="A15" s="16">
        <v>3156</v>
      </c>
      <c r="B15" s="17" t="s">
        <v>13</v>
      </c>
      <c r="C15" s="18">
        <v>796.23</v>
      </c>
      <c r="D15" s="18">
        <v>1592.45</v>
      </c>
      <c r="E15" s="18">
        <v>39.81</v>
      </c>
      <c r="F15" s="18">
        <v>63.7</v>
      </c>
    </row>
    <row r="16" spans="1:6" ht="15.75">
      <c r="A16" s="16">
        <v>3154</v>
      </c>
      <c r="B16" s="17" t="s">
        <v>14</v>
      </c>
      <c r="C16" s="18">
        <v>982.37</v>
      </c>
      <c r="D16" s="18">
        <v>1571.79</v>
      </c>
      <c r="E16" s="18">
        <v>0</v>
      </c>
      <c r="F16" s="18">
        <v>0</v>
      </c>
    </row>
    <row r="17" spans="1:6" ht="15.75">
      <c r="A17" s="16">
        <v>6902</v>
      </c>
      <c r="B17" s="17" t="s">
        <v>15</v>
      </c>
      <c r="C17" s="18">
        <v>676.66</v>
      </c>
      <c r="D17" s="18">
        <v>1082.65</v>
      </c>
      <c r="E17" s="18">
        <v>33.83</v>
      </c>
      <c r="F17" s="18">
        <v>54.13</v>
      </c>
    </row>
    <row r="18" spans="1:6" ht="15.75">
      <c r="A18" s="16">
        <v>2485</v>
      </c>
      <c r="B18" s="17" t="s">
        <v>16</v>
      </c>
      <c r="C18" s="18">
        <v>805.61</v>
      </c>
      <c r="D18" s="18">
        <v>1611.22</v>
      </c>
      <c r="E18" s="18">
        <v>0</v>
      </c>
      <c r="F18" s="18">
        <v>0</v>
      </c>
    </row>
    <row r="19" spans="1:6" ht="15.75">
      <c r="A19" s="16">
        <v>6167</v>
      </c>
      <c r="B19" s="17" t="s">
        <v>17</v>
      </c>
      <c r="C19" s="18">
        <v>658.21</v>
      </c>
      <c r="D19" s="18">
        <v>1316.42</v>
      </c>
      <c r="E19" s="18">
        <v>32.91</v>
      </c>
      <c r="F19" s="18">
        <v>52.66</v>
      </c>
    </row>
    <row r="20" spans="1:6" ht="15.75">
      <c r="A20" s="16">
        <v>2842</v>
      </c>
      <c r="B20" s="17" t="s">
        <v>18</v>
      </c>
      <c r="C20" s="18">
        <v>846.96</v>
      </c>
      <c r="D20" s="18">
        <v>1355.13</v>
      </c>
      <c r="E20" s="18">
        <v>42.35</v>
      </c>
      <c r="F20" s="18">
        <v>67.76</v>
      </c>
    </row>
    <row r="21" spans="1:6" ht="15.75">
      <c r="A21" s="16">
        <v>2592</v>
      </c>
      <c r="B21" s="17" t="s">
        <v>19</v>
      </c>
      <c r="C21" s="18">
        <v>796.22</v>
      </c>
      <c r="D21" s="18">
        <v>1273.96</v>
      </c>
      <c r="E21" s="18">
        <v>39.81</v>
      </c>
      <c r="F21" s="18">
        <v>63.7</v>
      </c>
    </row>
    <row r="22" spans="1:6" ht="15.75">
      <c r="A22" s="16">
        <v>16031</v>
      </c>
      <c r="B22" s="17" t="s">
        <v>20</v>
      </c>
      <c r="C22" s="18">
        <v>606.01</v>
      </c>
      <c r="D22" s="18">
        <v>808.02</v>
      </c>
      <c r="E22" s="18">
        <v>0</v>
      </c>
      <c r="F22" s="18">
        <v>0</v>
      </c>
    </row>
    <row r="23" spans="1:6" ht="15.75">
      <c r="A23" s="16"/>
      <c r="B23" s="19" t="s">
        <v>58</v>
      </c>
      <c r="C23" s="18">
        <v>14512.44</v>
      </c>
      <c r="D23" s="18">
        <v>25798.16</v>
      </c>
      <c r="E23" s="18">
        <v>304.93</v>
      </c>
      <c r="F23" s="18">
        <v>483.17</v>
      </c>
    </row>
    <row r="24" spans="1:6" ht="15.75">
      <c r="A24" s="16" t="s">
        <v>21</v>
      </c>
      <c r="B24" s="19" t="s">
        <v>59</v>
      </c>
      <c r="C24" s="20">
        <f>C23+D23+E23+F23</f>
        <v>41098.7</v>
      </c>
      <c r="D24" s="18" t="s">
        <v>2</v>
      </c>
      <c r="E24" s="18" t="s">
        <v>3</v>
      </c>
      <c r="F24" s="18" t="s">
        <v>4</v>
      </c>
    </row>
    <row r="25" spans="1:6" ht="15.75">
      <c r="A25" s="21" t="s">
        <v>21</v>
      </c>
      <c r="B25" s="22" t="s">
        <v>0</v>
      </c>
      <c r="C25" s="23" t="s">
        <v>1</v>
      </c>
      <c r="D25" s="23" t="s">
        <v>2</v>
      </c>
      <c r="E25" s="23" t="s">
        <v>3</v>
      </c>
      <c r="F25" s="23" t="s">
        <v>4</v>
      </c>
    </row>
    <row r="26" spans="1:6" ht="15.75">
      <c r="A26" s="13" t="s">
        <v>60</v>
      </c>
      <c r="B26" s="13"/>
      <c r="C26" s="13"/>
      <c r="D26" s="13"/>
      <c r="E26" s="13"/>
      <c r="F26" s="13"/>
    </row>
    <row r="27" spans="1:7" ht="47.25">
      <c r="A27" s="14" t="s">
        <v>51</v>
      </c>
      <c r="B27" s="14" t="s">
        <v>63</v>
      </c>
      <c r="C27" s="15" t="s">
        <v>52</v>
      </c>
      <c r="D27" s="15" t="s">
        <v>53</v>
      </c>
      <c r="E27" s="15" t="s">
        <v>54</v>
      </c>
      <c r="F27" s="15" t="s">
        <v>55</v>
      </c>
      <c r="G27" s="5"/>
    </row>
    <row r="28" spans="1:6" ht="15.75">
      <c r="A28" s="16">
        <v>17756</v>
      </c>
      <c r="B28" s="17" t="s">
        <v>22</v>
      </c>
      <c r="C28" s="18">
        <v>1510.51</v>
      </c>
      <c r="D28" s="18">
        <v>2316.11</v>
      </c>
      <c r="E28" s="18">
        <v>37.76</v>
      </c>
      <c r="F28" s="18">
        <v>40.28</v>
      </c>
    </row>
    <row r="29" spans="1:6" ht="15.75">
      <c r="A29" s="16">
        <v>14281</v>
      </c>
      <c r="B29" s="17" t="s">
        <v>23</v>
      </c>
      <c r="C29" s="18">
        <v>2023.05</v>
      </c>
      <c r="D29" s="18">
        <v>2585.01</v>
      </c>
      <c r="E29" s="18">
        <v>50.58</v>
      </c>
      <c r="F29" s="18">
        <v>44.96</v>
      </c>
    </row>
    <row r="30" spans="1:6" ht="15.75">
      <c r="A30" s="16">
        <v>2572</v>
      </c>
      <c r="B30" s="17" t="s">
        <v>24</v>
      </c>
      <c r="C30" s="18">
        <v>2008.28</v>
      </c>
      <c r="D30" s="18">
        <v>2513.76</v>
      </c>
      <c r="E30" s="18">
        <v>32.79</v>
      </c>
      <c r="F30" s="18">
        <v>54.65</v>
      </c>
    </row>
    <row r="31" spans="1:6" ht="15.75">
      <c r="A31" s="16">
        <v>14292</v>
      </c>
      <c r="B31" s="17" t="s">
        <v>25</v>
      </c>
      <c r="C31" s="18">
        <v>1552.36</v>
      </c>
      <c r="D31" s="18">
        <v>2759.74</v>
      </c>
      <c r="E31" s="18">
        <v>38.81</v>
      </c>
      <c r="F31" s="18">
        <v>68.99</v>
      </c>
    </row>
    <row r="32" spans="1:6" ht="15.75">
      <c r="A32" s="16">
        <v>3025</v>
      </c>
      <c r="B32" s="17" t="s">
        <v>26</v>
      </c>
      <c r="C32" s="18">
        <v>2370.42</v>
      </c>
      <c r="D32" s="18">
        <v>3878.87</v>
      </c>
      <c r="E32" s="18">
        <v>64.65</v>
      </c>
      <c r="F32" s="18">
        <v>86.2</v>
      </c>
    </row>
    <row r="33" spans="1:6" ht="15.75">
      <c r="A33" s="16">
        <v>2400</v>
      </c>
      <c r="B33" s="17" t="s">
        <v>27</v>
      </c>
      <c r="C33" s="18">
        <v>257.71</v>
      </c>
      <c r="D33" s="18">
        <v>0</v>
      </c>
      <c r="E33" s="18">
        <v>0</v>
      </c>
      <c r="F33" s="18">
        <v>0</v>
      </c>
    </row>
    <row r="34" spans="1:6" ht="15.75">
      <c r="A34" s="16">
        <v>14947</v>
      </c>
      <c r="B34" s="17" t="s">
        <v>28</v>
      </c>
      <c r="C34" s="18">
        <v>1231.26</v>
      </c>
      <c r="D34" s="18">
        <v>2097.7</v>
      </c>
      <c r="E34" s="18">
        <v>34.2</v>
      </c>
      <c r="F34" s="18">
        <v>45.6</v>
      </c>
    </row>
    <row r="35" spans="1:6" ht="15.75">
      <c r="A35" s="16">
        <v>14701</v>
      </c>
      <c r="B35" s="17" t="s">
        <v>29</v>
      </c>
      <c r="C35" s="18">
        <v>1504.87</v>
      </c>
      <c r="D35" s="18">
        <v>2097.7</v>
      </c>
      <c r="E35" s="18">
        <v>34.2</v>
      </c>
      <c r="F35" s="18">
        <v>45.6</v>
      </c>
    </row>
    <row r="36" spans="1:6" ht="15.75">
      <c r="A36" s="16">
        <v>3160</v>
      </c>
      <c r="B36" s="17" t="s">
        <v>30</v>
      </c>
      <c r="C36" s="18">
        <v>2692.24</v>
      </c>
      <c r="D36" s="18">
        <v>4586.78</v>
      </c>
      <c r="E36" s="18">
        <v>89.74</v>
      </c>
      <c r="F36" s="18">
        <v>99.71</v>
      </c>
    </row>
    <row r="37" spans="1:6" ht="15.75">
      <c r="A37" s="16" t="s">
        <v>21</v>
      </c>
      <c r="B37" s="17" t="s">
        <v>58</v>
      </c>
      <c r="C37" s="18">
        <v>15150.7</v>
      </c>
      <c r="D37" s="18">
        <v>22835.67</v>
      </c>
      <c r="E37" s="18">
        <v>382.73</v>
      </c>
      <c r="F37" s="18">
        <v>485.99</v>
      </c>
    </row>
    <row r="38" spans="1:6" ht="15.75">
      <c r="A38" s="16"/>
      <c r="B38" s="14" t="s">
        <v>59</v>
      </c>
      <c r="C38" s="24">
        <f>SUM(C37:F37)</f>
        <v>38855.09</v>
      </c>
      <c r="D38" s="18"/>
      <c r="E38" s="18"/>
      <c r="F38" s="18"/>
    </row>
    <row r="39" spans="1:6" ht="15.75">
      <c r="A39" s="21" t="s">
        <v>21</v>
      </c>
      <c r="B39" s="22" t="s">
        <v>0</v>
      </c>
      <c r="C39" s="23" t="s">
        <v>1</v>
      </c>
      <c r="D39" s="23" t="s">
        <v>2</v>
      </c>
      <c r="E39" s="23" t="s">
        <v>3</v>
      </c>
      <c r="F39" s="23" t="s">
        <v>4</v>
      </c>
    </row>
    <row r="40" spans="1:6" ht="42" customHeight="1">
      <c r="A40" s="7" t="s">
        <v>65</v>
      </c>
      <c r="B40" s="8"/>
      <c r="C40" s="8"/>
      <c r="D40" s="8"/>
      <c r="E40" s="9"/>
      <c r="F40" s="10"/>
    </row>
    <row r="41" spans="1:6" ht="15.75">
      <c r="A41" s="13" t="s">
        <v>64</v>
      </c>
      <c r="B41" s="13"/>
      <c r="C41" s="13"/>
      <c r="D41" s="13"/>
      <c r="E41" s="13"/>
      <c r="F41" s="23"/>
    </row>
    <row r="42" spans="1:6" ht="30.75" customHeight="1">
      <c r="A42" s="14" t="s">
        <v>51</v>
      </c>
      <c r="B42" s="14" t="s">
        <v>63</v>
      </c>
      <c r="C42" s="25" t="s">
        <v>62</v>
      </c>
      <c r="D42" s="25"/>
      <c r="E42" s="25"/>
      <c r="F42" s="23"/>
    </row>
    <row r="43" spans="1:6" ht="15.75">
      <c r="A43" s="16">
        <v>10063</v>
      </c>
      <c r="B43" s="17" t="s">
        <v>31</v>
      </c>
      <c r="C43" s="26">
        <v>1000</v>
      </c>
      <c r="D43" s="26"/>
      <c r="E43" s="26"/>
      <c r="F43" s="23"/>
    </row>
    <row r="44" spans="1:6" ht="15.75">
      <c r="A44" s="16">
        <v>10503</v>
      </c>
      <c r="B44" s="17" t="s">
        <v>32</v>
      </c>
      <c r="C44" s="26">
        <v>1000</v>
      </c>
      <c r="D44" s="26"/>
      <c r="E44" s="26"/>
      <c r="F44" s="23"/>
    </row>
    <row r="45" spans="1:6" ht="15.75">
      <c r="A45" s="16">
        <v>8823</v>
      </c>
      <c r="B45" s="17" t="s">
        <v>33</v>
      </c>
      <c r="C45" s="26">
        <v>1200</v>
      </c>
      <c r="D45" s="26"/>
      <c r="E45" s="26"/>
      <c r="F45" s="23"/>
    </row>
    <row r="46" spans="1:6" ht="15.75">
      <c r="A46" s="16">
        <v>6900</v>
      </c>
      <c r="B46" s="17" t="s">
        <v>34</v>
      </c>
      <c r="C46" s="26">
        <v>1000</v>
      </c>
      <c r="D46" s="26"/>
      <c r="E46" s="26"/>
      <c r="F46" s="23"/>
    </row>
    <row r="47" spans="1:6" ht="15.75">
      <c r="A47" s="16">
        <v>7047</v>
      </c>
      <c r="B47" s="17" t="s">
        <v>35</v>
      </c>
      <c r="C47" s="26">
        <v>1000</v>
      </c>
      <c r="D47" s="26"/>
      <c r="E47" s="26"/>
      <c r="F47" s="23"/>
    </row>
    <row r="48" spans="1:6" ht="15.75">
      <c r="A48" s="16">
        <v>6157</v>
      </c>
      <c r="B48" s="17" t="s">
        <v>36</v>
      </c>
      <c r="C48" s="26">
        <v>1000</v>
      </c>
      <c r="D48" s="26"/>
      <c r="E48" s="26"/>
      <c r="F48" s="23"/>
    </row>
    <row r="49" spans="1:6" ht="15.75">
      <c r="A49" s="16">
        <v>6168</v>
      </c>
      <c r="B49" s="17" t="s">
        <v>37</v>
      </c>
      <c r="C49" s="26">
        <v>1000</v>
      </c>
      <c r="D49" s="26"/>
      <c r="E49" s="26"/>
      <c r="F49" s="23"/>
    </row>
    <row r="50" spans="1:6" ht="15.75">
      <c r="A50" s="16">
        <v>6165</v>
      </c>
      <c r="B50" s="17" t="s">
        <v>38</v>
      </c>
      <c r="C50" s="26">
        <v>1000</v>
      </c>
      <c r="D50" s="26"/>
      <c r="E50" s="26"/>
      <c r="F50" s="23"/>
    </row>
    <row r="51" spans="1:6" ht="15.75">
      <c r="A51" s="16">
        <v>6901</v>
      </c>
      <c r="B51" s="17" t="s">
        <v>39</v>
      </c>
      <c r="C51" s="26">
        <v>1000</v>
      </c>
      <c r="D51" s="26"/>
      <c r="E51" s="26"/>
      <c r="F51" s="23"/>
    </row>
    <row r="52" spans="1:6" ht="15.75">
      <c r="A52" s="16">
        <v>6898</v>
      </c>
      <c r="B52" s="17" t="s">
        <v>40</v>
      </c>
      <c r="C52" s="26">
        <v>1000</v>
      </c>
      <c r="D52" s="26"/>
      <c r="E52" s="26"/>
      <c r="F52" s="23"/>
    </row>
    <row r="53" spans="1:6" ht="15.75">
      <c r="A53" s="16">
        <v>6156</v>
      </c>
      <c r="B53" s="17" t="s">
        <v>41</v>
      </c>
      <c r="C53" s="26">
        <v>1000</v>
      </c>
      <c r="D53" s="26"/>
      <c r="E53" s="26"/>
      <c r="F53" s="23"/>
    </row>
    <row r="54" spans="1:6" ht="15.75">
      <c r="A54" s="16">
        <v>3596</v>
      </c>
      <c r="B54" s="17" t="s">
        <v>42</v>
      </c>
      <c r="C54" s="26">
        <v>1000</v>
      </c>
      <c r="D54" s="26"/>
      <c r="E54" s="26"/>
      <c r="F54" s="23"/>
    </row>
    <row r="55" spans="1:6" ht="15.75">
      <c r="A55" s="16">
        <v>6038</v>
      </c>
      <c r="B55" s="17" t="s">
        <v>43</v>
      </c>
      <c r="C55" s="26">
        <v>1000</v>
      </c>
      <c r="D55" s="26"/>
      <c r="E55" s="26"/>
      <c r="F55" s="23"/>
    </row>
    <row r="56" spans="1:6" ht="15.75">
      <c r="A56" s="16">
        <v>12618</v>
      </c>
      <c r="B56" s="17" t="s">
        <v>44</v>
      </c>
      <c r="C56" s="26">
        <v>1200</v>
      </c>
      <c r="D56" s="26"/>
      <c r="E56" s="26"/>
      <c r="F56" s="23"/>
    </row>
    <row r="57" spans="1:6" ht="15.75">
      <c r="A57" s="16">
        <v>2878</v>
      </c>
      <c r="B57" s="17" t="s">
        <v>45</v>
      </c>
      <c r="C57" s="26">
        <v>1000</v>
      </c>
      <c r="D57" s="26"/>
      <c r="E57" s="26"/>
      <c r="F57" s="23"/>
    </row>
    <row r="58" spans="1:6" ht="15.75">
      <c r="A58" s="16">
        <v>10604</v>
      </c>
      <c r="B58" s="17" t="s">
        <v>46</v>
      </c>
      <c r="C58" s="26">
        <v>1200</v>
      </c>
      <c r="D58" s="26"/>
      <c r="E58" s="26"/>
      <c r="F58" s="23"/>
    </row>
    <row r="59" spans="1:6" ht="15.75">
      <c r="A59" s="16">
        <v>6163</v>
      </c>
      <c r="B59" s="17" t="s">
        <v>47</v>
      </c>
      <c r="C59" s="26">
        <v>1000</v>
      </c>
      <c r="D59" s="26"/>
      <c r="E59" s="26"/>
      <c r="F59" s="23"/>
    </row>
    <row r="60" spans="1:6" ht="15.75">
      <c r="A60" s="16">
        <v>2298</v>
      </c>
      <c r="B60" s="17" t="s">
        <v>48</v>
      </c>
      <c r="C60" s="26">
        <v>1000</v>
      </c>
      <c r="D60" s="26"/>
      <c r="E60" s="26"/>
      <c r="F60" s="23"/>
    </row>
    <row r="61" spans="1:6" ht="15.75">
      <c r="A61" s="16">
        <v>6150</v>
      </c>
      <c r="B61" s="17" t="s">
        <v>49</v>
      </c>
      <c r="C61" s="26">
        <v>1000</v>
      </c>
      <c r="D61" s="26"/>
      <c r="E61" s="26"/>
      <c r="F61" s="23"/>
    </row>
    <row r="62" spans="1:6" ht="15.75">
      <c r="A62" s="16">
        <v>16334</v>
      </c>
      <c r="B62" s="17" t="s">
        <v>50</v>
      </c>
      <c r="C62" s="26">
        <v>1000</v>
      </c>
      <c r="D62" s="26"/>
      <c r="E62" s="26"/>
      <c r="F62" s="23"/>
    </row>
    <row r="63" spans="1:6" ht="15.75">
      <c r="A63" s="16" t="s">
        <v>61</v>
      </c>
      <c r="B63" s="19" t="s">
        <v>58</v>
      </c>
      <c r="C63" s="27">
        <v>20600</v>
      </c>
      <c r="D63" s="27"/>
      <c r="E63" s="27"/>
      <c r="F63" s="23"/>
    </row>
    <row r="64" spans="1:6" ht="15.75">
      <c r="A64" s="21"/>
      <c r="B64" s="28"/>
      <c r="C64" s="10"/>
      <c r="D64" s="10"/>
      <c r="E64" s="10"/>
      <c r="F64" s="23"/>
    </row>
    <row r="65" spans="1:6" ht="15.75">
      <c r="A65" s="13" t="s">
        <v>66</v>
      </c>
      <c r="B65" s="13"/>
      <c r="C65" s="27">
        <f>C63+C38+C24</f>
        <v>100553.79</v>
      </c>
      <c r="D65" s="27"/>
      <c r="E65" s="27"/>
      <c r="F65" s="23"/>
    </row>
  </sheetData>
  <sheetProtection/>
  <mergeCells count="31">
    <mergeCell ref="B1:F1"/>
    <mergeCell ref="A2:F2"/>
    <mergeCell ref="A5:F5"/>
    <mergeCell ref="A4:F4"/>
    <mergeCell ref="A26:F26"/>
    <mergeCell ref="C42:E42"/>
    <mergeCell ref="C43:E43"/>
    <mergeCell ref="C44:E44"/>
    <mergeCell ref="C62:E62"/>
    <mergeCell ref="C61:E61"/>
    <mergeCell ref="C60:E60"/>
    <mergeCell ref="C59:E59"/>
    <mergeCell ref="C58:E58"/>
    <mergeCell ref="C57:E57"/>
    <mergeCell ref="C45:E45"/>
    <mergeCell ref="C56:E56"/>
    <mergeCell ref="C55:E55"/>
    <mergeCell ref="C54:E54"/>
    <mergeCell ref="C53:E53"/>
    <mergeCell ref="C52:E52"/>
    <mergeCell ref="C51:E51"/>
    <mergeCell ref="C63:E63"/>
    <mergeCell ref="A41:E41"/>
    <mergeCell ref="A40:E40"/>
    <mergeCell ref="A65:B65"/>
    <mergeCell ref="C65:E65"/>
    <mergeCell ref="C50:E50"/>
    <mergeCell ref="C49:E49"/>
    <mergeCell ref="C48:E48"/>
    <mergeCell ref="C47:E47"/>
    <mergeCell ref="C46:E4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20914</cp:lastModifiedBy>
  <cp:lastPrinted>2020-07-01T12:48:39Z</cp:lastPrinted>
  <dcterms:created xsi:type="dcterms:W3CDTF">2020-06-30T17:33:22Z</dcterms:created>
  <dcterms:modified xsi:type="dcterms:W3CDTF">2020-07-01T13:16:50Z</dcterms:modified>
  <cp:category/>
  <cp:version/>
  <cp:contentType/>
  <cp:contentStatus/>
</cp:coreProperties>
</file>